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ley\Documents\"/>
    </mc:Choice>
  </mc:AlternateContent>
  <bookViews>
    <workbookView xWindow="0" yWindow="0" windowWidth="10350" windowHeight="708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D44" i="1"/>
  <c r="E44" i="1"/>
  <c r="C44" i="1"/>
  <c r="D42" i="1"/>
  <c r="E42" i="1"/>
  <c r="F42" i="1"/>
  <c r="J27" i="1"/>
  <c r="K27" i="1"/>
  <c r="I27" i="1"/>
  <c r="U14" i="1"/>
  <c r="X14" i="1"/>
  <c r="O14" i="1"/>
</calcChain>
</file>

<file path=xl/sharedStrings.xml><?xml version="1.0" encoding="utf-8"?>
<sst xmlns="http://schemas.openxmlformats.org/spreadsheetml/2006/main" count="56" uniqueCount="42">
  <si>
    <t>RESUMEN ESTADISTICO MENSUAL</t>
  </si>
  <si>
    <t>FECHA</t>
  </si>
  <si>
    <t>DIA</t>
  </si>
  <si>
    <t>V</t>
  </si>
  <si>
    <t>H</t>
  </si>
  <si>
    <t>TOTAL</t>
  </si>
  <si>
    <t>%</t>
  </si>
  <si>
    <t>PROMEDIO</t>
  </si>
  <si>
    <t>EDADES</t>
  </si>
  <si>
    <t>DISTRIBUCION MATRICULA POR EDAD EN EL MES</t>
  </si>
  <si>
    <t>DESCRIPCION</t>
  </si>
  <si>
    <t>Estudiantes del mes anterior</t>
  </si>
  <si>
    <t>Ingreso en el mes</t>
  </si>
  <si>
    <t>Egresos en el mes</t>
  </si>
  <si>
    <t>MATRICULA GENERAL</t>
  </si>
  <si>
    <t>1 AÑOS</t>
  </si>
  <si>
    <t>2 AÑOS</t>
  </si>
  <si>
    <t>3 AÑOS</t>
  </si>
  <si>
    <t>4 AÑOS</t>
  </si>
  <si>
    <t>5 AÑOS</t>
  </si>
  <si>
    <t>6 AÑOS</t>
  </si>
  <si>
    <t>7 AÑOS</t>
  </si>
  <si>
    <t>8 AÑOS</t>
  </si>
  <si>
    <t>9 AÑOS</t>
  </si>
  <si>
    <t>10 AÑOS</t>
  </si>
  <si>
    <t>11 AÑOS</t>
  </si>
  <si>
    <t>12 AÑOS</t>
  </si>
  <si>
    <t>13 AÑOS</t>
  </si>
  <si>
    <t>14 AÑOS</t>
  </si>
  <si>
    <t>15 AÑOS</t>
  </si>
  <si>
    <t>M</t>
  </si>
  <si>
    <t>F</t>
  </si>
  <si>
    <t>T</t>
  </si>
  <si>
    <t>Total de estudiantes en el mes, que finaliza</t>
  </si>
  <si>
    <t>Centro Educativo:</t>
  </si>
  <si>
    <t>Responsable:</t>
  </si>
  <si>
    <t>C.I:</t>
  </si>
  <si>
    <t xml:space="preserve">U.E.E MANUEL FELIPE RUGELES </t>
  </si>
  <si>
    <t xml:space="preserve">LCDA. SAIRA CACERES </t>
  </si>
  <si>
    <r>
      <rPr>
        <sz val="8"/>
        <color theme="1"/>
        <rFont val="Calibri"/>
        <family val="2"/>
        <scheme val="minor"/>
      </rPr>
      <t>PARRANDON</t>
    </r>
    <r>
      <rPr>
        <sz val="11"/>
        <color theme="1"/>
        <rFont val="Calibri"/>
        <family val="2"/>
        <scheme val="minor"/>
      </rPr>
      <t xml:space="preserve"> </t>
    </r>
  </si>
  <si>
    <t xml:space="preserve">CONSEJO </t>
  </si>
  <si>
    <t>MES: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</si>
</sst>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 applyAlignment="1">
      <alignment horizontal="center"/>
    </xf>
    <xf numFmtId="0" fontId="0" fillId="8" borderId="1" xfId="0" applyFill="1" applyBorder="1"/>
    <xf numFmtId="0" fontId="1" fillId="3" borderId="1" xfId="0" applyFont="1" applyFill="1" applyBorder="1"/>
    <xf numFmtId="0" fontId="1" fillId="8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0" borderId="1" xfId="0" applyFont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3" xfId="0" applyFill="1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1" xfId="0" applyNumberFormat="1" applyBorder="1"/>
    <xf numFmtId="0" fontId="4" fillId="0" borderId="1" xfId="0" applyFont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114300</xdr:rowOff>
    </xdr:to>
    <xdr:sp macro="" textlink="">
      <xdr:nvSpPr>
        <xdr:cNvPr id="1026" name="AutoShape 2" descr="Resultado de imagen para foto direccion de educacion"/>
        <xdr:cNvSpPr>
          <a:spLocks noChangeAspect="1" noChangeArrowheads="1"/>
        </xdr:cNvSpPr>
      </xdr:nvSpPr>
      <xdr:spPr bwMode="auto">
        <a:xfrm>
          <a:off x="7620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676274</xdr:colOff>
      <xdr:row>0</xdr:row>
      <xdr:rowOff>0</xdr:rowOff>
    </xdr:from>
    <xdr:to>
      <xdr:col>23</xdr:col>
      <xdr:colOff>1419224</xdr:colOff>
      <xdr:row>5</xdr:row>
      <xdr:rowOff>0</xdr:rowOff>
    </xdr:to>
    <xdr:pic>
      <xdr:nvPicPr>
        <xdr:cNvPr id="6" name="0 Imagen" descr="encab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4" y="0"/>
          <a:ext cx="168687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44"/>
  <sheetViews>
    <sheetView tabSelected="1" topLeftCell="G5" workbookViewId="0">
      <selection activeCell="N18" sqref="N18"/>
    </sheetView>
  </sheetViews>
  <sheetFormatPr baseColWidth="10" defaultRowHeight="15" x14ac:dyDescent="0.25"/>
  <cols>
    <col min="2" max="3" width="10.7109375" bestFit="1" customWidth="1"/>
    <col min="4" max="6" width="8.42578125" bestFit="1" customWidth="1"/>
    <col min="7" max="7" width="6.42578125" customWidth="1"/>
    <col min="12" max="12" width="5.5703125" customWidth="1"/>
    <col min="14" max="14" width="11.7109375" customWidth="1"/>
    <col min="24" max="24" width="27" customWidth="1"/>
    <col min="26" max="26" width="39.5703125" bestFit="1" customWidth="1"/>
    <col min="27" max="27" width="16.7109375" bestFit="1" customWidth="1"/>
    <col min="28" max="28" width="16.5703125" customWidth="1"/>
    <col min="32" max="32" width="4.7109375" customWidth="1"/>
  </cols>
  <sheetData>
    <row r="4" spans="1:28" x14ac:dyDescent="0.25">
      <c r="G4" s="1"/>
    </row>
    <row r="5" spans="1:28" x14ac:dyDescent="0.25">
      <c r="G5" s="1"/>
    </row>
    <row r="6" spans="1:28" x14ac:dyDescent="0.25">
      <c r="G6" s="1"/>
    </row>
    <row r="7" spans="1:28" ht="31.5" x14ac:dyDescent="0.5">
      <c r="G7" s="1"/>
      <c r="J7" s="24" t="s">
        <v>0</v>
      </c>
      <c r="Q7" s="29" t="s">
        <v>41</v>
      </c>
      <c r="R7" s="30"/>
      <c r="S7" s="30"/>
      <c r="T7" s="30"/>
    </row>
    <row r="8" spans="1:28" x14ac:dyDescent="0.25">
      <c r="A8" s="1" t="s">
        <v>34</v>
      </c>
      <c r="C8" s="31" t="s">
        <v>37</v>
      </c>
      <c r="D8" s="31"/>
      <c r="E8" s="31"/>
      <c r="F8" s="31"/>
      <c r="G8" s="31"/>
      <c r="H8" s="31"/>
      <c r="I8" s="31"/>
      <c r="J8" s="31"/>
      <c r="K8" s="31"/>
      <c r="M8" s="1" t="s">
        <v>35</v>
      </c>
      <c r="O8" s="32" t="s">
        <v>38</v>
      </c>
      <c r="P8" s="33"/>
      <c r="Q8" s="33"/>
      <c r="R8" s="33"/>
      <c r="S8" s="33"/>
      <c r="T8" s="33"/>
      <c r="U8" s="33"/>
      <c r="V8" s="34"/>
      <c r="W8" s="1" t="s">
        <v>36</v>
      </c>
      <c r="X8" s="3">
        <v>9223182</v>
      </c>
    </row>
    <row r="9" spans="1:28" x14ac:dyDescent="0.25">
      <c r="G9" s="1"/>
    </row>
    <row r="10" spans="1:28" x14ac:dyDescent="0.25">
      <c r="B10" s="4" t="s">
        <v>1</v>
      </c>
      <c r="C10" s="4" t="s">
        <v>2</v>
      </c>
      <c r="D10" s="4" t="s">
        <v>3</v>
      </c>
      <c r="E10" s="4" t="s">
        <v>4</v>
      </c>
      <c r="F10" s="4" t="s">
        <v>5</v>
      </c>
      <c r="H10" s="35" t="s">
        <v>9</v>
      </c>
      <c r="I10" s="35"/>
      <c r="J10" s="35"/>
      <c r="K10" s="35"/>
      <c r="L10" s="16"/>
      <c r="M10" s="38" t="s">
        <v>14</v>
      </c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8" x14ac:dyDescent="0.25">
      <c r="B11" s="2">
        <v>1</v>
      </c>
      <c r="C11" s="27">
        <v>42705</v>
      </c>
      <c r="D11" s="3">
        <v>164</v>
      </c>
      <c r="E11" s="3">
        <v>154</v>
      </c>
      <c r="F11" s="3">
        <v>318</v>
      </c>
      <c r="H11" s="10" t="s">
        <v>8</v>
      </c>
      <c r="I11" s="8" t="s">
        <v>3</v>
      </c>
      <c r="J11" s="8" t="s">
        <v>4</v>
      </c>
      <c r="K11" s="8" t="s">
        <v>5</v>
      </c>
      <c r="L11" s="17"/>
      <c r="M11" s="37" t="s">
        <v>10</v>
      </c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1:28" x14ac:dyDescent="0.25">
      <c r="B12" s="2">
        <v>2</v>
      </c>
      <c r="C12" s="27">
        <v>42706</v>
      </c>
      <c r="D12" s="3" t="s">
        <v>39</v>
      </c>
      <c r="E12" s="3"/>
      <c r="F12" s="3"/>
      <c r="H12" s="2" t="s">
        <v>15</v>
      </c>
      <c r="I12" s="3"/>
      <c r="J12" s="3"/>
      <c r="K12" s="3"/>
      <c r="L12" s="18"/>
      <c r="M12" s="23"/>
      <c r="N12" s="21" t="s">
        <v>11</v>
      </c>
      <c r="O12" s="22"/>
      <c r="P12" s="22"/>
      <c r="Q12" s="21" t="s">
        <v>12</v>
      </c>
      <c r="R12" s="22"/>
      <c r="S12" s="22"/>
      <c r="T12" s="21" t="s">
        <v>13</v>
      </c>
      <c r="U12" s="22"/>
      <c r="V12" s="36" t="s">
        <v>33</v>
      </c>
      <c r="W12" s="36"/>
      <c r="X12" s="36"/>
      <c r="Y12" s="19"/>
      <c r="Z12" s="19"/>
      <c r="AA12" s="20"/>
      <c r="AB12" s="20"/>
    </row>
    <row r="13" spans="1:28" x14ac:dyDescent="0.25">
      <c r="B13" s="2">
        <v>3</v>
      </c>
      <c r="C13" s="27">
        <v>42709</v>
      </c>
      <c r="D13" s="3">
        <v>164</v>
      </c>
      <c r="E13" s="3">
        <v>154</v>
      </c>
      <c r="F13" s="3">
        <v>318</v>
      </c>
      <c r="H13" s="2" t="s">
        <v>16</v>
      </c>
      <c r="I13" s="3"/>
      <c r="J13" s="3"/>
      <c r="K13" s="3"/>
      <c r="L13" s="18"/>
      <c r="M13" s="15" t="s">
        <v>30</v>
      </c>
      <c r="N13" s="15" t="s">
        <v>31</v>
      </c>
      <c r="O13" s="15" t="s">
        <v>32</v>
      </c>
      <c r="P13" s="15" t="s">
        <v>30</v>
      </c>
      <c r="Q13" s="15" t="s">
        <v>31</v>
      </c>
      <c r="R13" s="15" t="s">
        <v>32</v>
      </c>
      <c r="S13" s="15" t="s">
        <v>30</v>
      </c>
      <c r="T13" s="15" t="s">
        <v>31</v>
      </c>
      <c r="U13" s="15" t="s">
        <v>32</v>
      </c>
      <c r="V13" s="15" t="s">
        <v>30</v>
      </c>
      <c r="W13" s="15" t="s">
        <v>31</v>
      </c>
      <c r="X13" s="15" t="s">
        <v>32</v>
      </c>
    </row>
    <row r="14" spans="1:28" x14ac:dyDescent="0.25">
      <c r="B14" s="2">
        <v>4</v>
      </c>
      <c r="C14" s="27">
        <v>42710</v>
      </c>
      <c r="D14" s="3">
        <v>102</v>
      </c>
      <c r="E14" s="3">
        <v>93</v>
      </c>
      <c r="F14" s="3">
        <v>194</v>
      </c>
      <c r="H14" s="2" t="s">
        <v>17</v>
      </c>
      <c r="I14" s="25">
        <v>18</v>
      </c>
      <c r="J14" s="25">
        <v>24</v>
      </c>
      <c r="K14" s="25">
        <v>42</v>
      </c>
      <c r="L14" s="18"/>
      <c r="M14" s="3">
        <v>251</v>
      </c>
      <c r="N14" s="3">
        <v>244</v>
      </c>
      <c r="O14" s="3">
        <f>SUM(M14:N14)</f>
        <v>495</v>
      </c>
      <c r="P14" s="3">
        <v>3</v>
      </c>
      <c r="Q14" s="3">
        <v>2</v>
      </c>
      <c r="R14" s="3">
        <v>5</v>
      </c>
      <c r="S14" s="3">
        <v>1</v>
      </c>
      <c r="T14" s="3">
        <v>1</v>
      </c>
      <c r="U14" s="3">
        <f t="shared" ref="U14" si="0">SUM(S14:T14)</f>
        <v>2</v>
      </c>
      <c r="V14" s="3">
        <v>262</v>
      </c>
      <c r="W14" s="3">
        <v>256</v>
      </c>
      <c r="X14" s="3">
        <f t="shared" ref="X14" si="1">SUM(V14:W14)</f>
        <v>518</v>
      </c>
    </row>
    <row r="15" spans="1:28" x14ac:dyDescent="0.25">
      <c r="B15" s="2">
        <v>5</v>
      </c>
      <c r="C15" s="27">
        <v>42711</v>
      </c>
      <c r="D15" s="3">
        <v>98</v>
      </c>
      <c r="E15" s="3">
        <v>101</v>
      </c>
      <c r="F15" s="3">
        <v>199</v>
      </c>
      <c r="H15" s="2" t="s">
        <v>18</v>
      </c>
      <c r="I15" s="25">
        <v>28</v>
      </c>
      <c r="J15" s="25">
        <v>23</v>
      </c>
      <c r="K15" s="25">
        <v>51</v>
      </c>
      <c r="L15" s="18"/>
    </row>
    <row r="16" spans="1:28" x14ac:dyDescent="0.25">
      <c r="B16" s="2">
        <v>6</v>
      </c>
      <c r="C16" s="27">
        <v>42712</v>
      </c>
      <c r="D16" s="3">
        <v>75</v>
      </c>
      <c r="E16" s="3">
        <v>75</v>
      </c>
      <c r="F16" s="3">
        <v>150</v>
      </c>
      <c r="H16" s="2" t="s">
        <v>19</v>
      </c>
      <c r="I16" s="25">
        <v>36</v>
      </c>
      <c r="J16" s="25">
        <v>36</v>
      </c>
      <c r="K16" s="25">
        <v>72</v>
      </c>
      <c r="L16" s="18"/>
    </row>
    <row r="17" spans="2:12" x14ac:dyDescent="0.25">
      <c r="B17" s="2">
        <v>7</v>
      </c>
      <c r="C17" s="27">
        <v>42713</v>
      </c>
      <c r="D17" s="3">
        <v>44</v>
      </c>
      <c r="E17" s="3">
        <v>36</v>
      </c>
      <c r="F17" s="3">
        <v>80</v>
      </c>
      <c r="H17" s="2" t="s">
        <v>20</v>
      </c>
      <c r="I17" s="26">
        <v>35</v>
      </c>
      <c r="J17" s="26">
        <v>34</v>
      </c>
      <c r="K17" s="26">
        <v>69</v>
      </c>
      <c r="L17" s="18"/>
    </row>
    <row r="18" spans="2:12" x14ac:dyDescent="0.25">
      <c r="B18" s="2">
        <v>8</v>
      </c>
      <c r="C18" s="27">
        <v>42716</v>
      </c>
      <c r="D18" s="3">
        <v>15</v>
      </c>
      <c r="E18" s="3">
        <v>22</v>
      </c>
      <c r="F18" s="3">
        <v>37</v>
      </c>
      <c r="H18" s="2" t="s">
        <v>21</v>
      </c>
      <c r="I18" s="25">
        <v>28</v>
      </c>
      <c r="J18" s="25">
        <v>23</v>
      </c>
      <c r="K18" s="25">
        <v>51</v>
      </c>
      <c r="L18" s="18"/>
    </row>
    <row r="19" spans="2:12" x14ac:dyDescent="0.25">
      <c r="B19" s="2">
        <v>9</v>
      </c>
      <c r="C19" s="27">
        <v>43082</v>
      </c>
      <c r="D19" s="3">
        <v>30</v>
      </c>
      <c r="E19" s="3">
        <v>35</v>
      </c>
      <c r="F19" s="3">
        <v>65</v>
      </c>
      <c r="H19" s="2" t="s">
        <v>22</v>
      </c>
      <c r="I19" s="25">
        <v>36</v>
      </c>
      <c r="J19" s="25">
        <v>36</v>
      </c>
      <c r="K19" s="25">
        <v>72</v>
      </c>
      <c r="L19" s="18"/>
    </row>
    <row r="20" spans="2:12" x14ac:dyDescent="0.25">
      <c r="B20" s="2">
        <v>10</v>
      </c>
      <c r="C20" s="27">
        <v>42780</v>
      </c>
      <c r="D20" s="28"/>
      <c r="E20" s="3"/>
      <c r="F20" s="3"/>
      <c r="H20" s="2" t="s">
        <v>23</v>
      </c>
      <c r="I20" s="25">
        <v>37</v>
      </c>
      <c r="J20" s="25">
        <v>26</v>
      </c>
      <c r="K20" s="25">
        <v>75</v>
      </c>
      <c r="L20" s="18"/>
    </row>
    <row r="21" spans="2:12" x14ac:dyDescent="0.25">
      <c r="B21" s="2">
        <v>11</v>
      </c>
      <c r="C21" s="27">
        <v>42781</v>
      </c>
      <c r="D21" s="3" t="s">
        <v>40</v>
      </c>
      <c r="E21" s="3"/>
      <c r="F21" s="3"/>
      <c r="H21" s="2" t="s">
        <v>24</v>
      </c>
      <c r="I21" s="25">
        <v>28</v>
      </c>
      <c r="J21" s="25">
        <v>34</v>
      </c>
      <c r="K21" s="25">
        <v>60</v>
      </c>
      <c r="L21" s="18"/>
    </row>
    <row r="22" spans="2:12" x14ac:dyDescent="0.25">
      <c r="B22" s="2">
        <v>12</v>
      </c>
      <c r="C22" s="27"/>
      <c r="D22" s="3"/>
      <c r="E22" s="3"/>
      <c r="F22" s="3"/>
      <c r="H22" s="2" t="s">
        <v>25</v>
      </c>
      <c r="I22" s="25">
        <v>16</v>
      </c>
      <c r="J22" s="25">
        <v>20</v>
      </c>
      <c r="K22" s="25">
        <v>26</v>
      </c>
      <c r="L22" s="18"/>
    </row>
    <row r="23" spans="2:12" x14ac:dyDescent="0.25">
      <c r="B23" s="2">
        <v>13</v>
      </c>
      <c r="C23" s="27"/>
      <c r="D23" s="3"/>
      <c r="E23" s="3"/>
      <c r="F23" s="3"/>
      <c r="H23" s="2" t="s">
        <v>26</v>
      </c>
      <c r="I23" s="3"/>
      <c r="J23" s="3"/>
      <c r="K23" s="3"/>
      <c r="L23" s="18"/>
    </row>
    <row r="24" spans="2:12" x14ac:dyDescent="0.25">
      <c r="B24" s="2">
        <v>14</v>
      </c>
      <c r="C24" s="27"/>
      <c r="D24" s="3"/>
      <c r="E24" s="3"/>
      <c r="F24" s="3"/>
      <c r="H24" s="2" t="s">
        <v>27</v>
      </c>
      <c r="I24" s="3"/>
      <c r="J24" s="3"/>
      <c r="K24" s="3"/>
      <c r="L24" s="18"/>
    </row>
    <row r="25" spans="2:12" x14ac:dyDescent="0.25">
      <c r="B25" s="2">
        <v>15</v>
      </c>
      <c r="C25" s="27"/>
      <c r="D25" s="3"/>
      <c r="E25" s="3"/>
      <c r="F25" s="3"/>
      <c r="H25" s="2" t="s">
        <v>28</v>
      </c>
      <c r="I25" s="3"/>
      <c r="J25" s="3"/>
      <c r="K25" s="3"/>
      <c r="L25" s="18"/>
    </row>
    <row r="26" spans="2:12" x14ac:dyDescent="0.25">
      <c r="B26" s="2">
        <v>16</v>
      </c>
      <c r="C26" s="27"/>
      <c r="D26" s="3"/>
      <c r="E26" s="3"/>
      <c r="F26" s="3"/>
      <c r="H26" s="2" t="s">
        <v>29</v>
      </c>
      <c r="I26" s="3"/>
      <c r="J26" s="3"/>
      <c r="K26" s="3"/>
      <c r="L26" s="18"/>
    </row>
    <row r="27" spans="2:12" x14ac:dyDescent="0.25">
      <c r="B27" s="2">
        <v>17</v>
      </c>
      <c r="C27" s="27"/>
      <c r="D27" s="3"/>
      <c r="E27" s="3"/>
      <c r="F27" s="3"/>
      <c r="H27" s="11" t="s">
        <v>5</v>
      </c>
      <c r="I27" s="9">
        <f>SUM(I12:I26)</f>
        <v>262</v>
      </c>
      <c r="J27" s="9">
        <f t="shared" ref="J27:K27" si="2">SUM(J12:J26)</f>
        <v>256</v>
      </c>
      <c r="K27" s="9">
        <f t="shared" si="2"/>
        <v>518</v>
      </c>
      <c r="L27" s="18"/>
    </row>
    <row r="28" spans="2:12" x14ac:dyDescent="0.25">
      <c r="B28" s="2">
        <v>18</v>
      </c>
      <c r="C28" s="27"/>
      <c r="D28" s="3"/>
      <c r="E28" s="3"/>
      <c r="F28" s="3"/>
    </row>
    <row r="29" spans="2:12" x14ac:dyDescent="0.25">
      <c r="B29" s="2">
        <v>19</v>
      </c>
      <c r="C29" s="27"/>
      <c r="D29" s="3"/>
      <c r="E29" s="3"/>
      <c r="F29" s="3"/>
    </row>
    <row r="30" spans="2:12" x14ac:dyDescent="0.25">
      <c r="B30" s="2">
        <v>20</v>
      </c>
      <c r="C30" s="27"/>
      <c r="D30" s="3"/>
      <c r="E30" s="3"/>
      <c r="F30" s="3"/>
    </row>
    <row r="31" spans="2:12" x14ac:dyDescent="0.25">
      <c r="B31" s="2">
        <v>21</v>
      </c>
      <c r="C31" s="27"/>
      <c r="D31" s="3"/>
      <c r="E31" s="3"/>
      <c r="F31" s="3"/>
    </row>
    <row r="32" spans="2:12" x14ac:dyDescent="0.25">
      <c r="B32" s="2">
        <v>22</v>
      </c>
      <c r="C32" s="27"/>
      <c r="D32" s="3"/>
      <c r="E32" s="3"/>
      <c r="F32" s="3"/>
    </row>
    <row r="33" spans="2:6" x14ac:dyDescent="0.25">
      <c r="B33" s="2">
        <v>23</v>
      </c>
      <c r="C33" s="3"/>
      <c r="D33" s="3"/>
      <c r="E33" s="3"/>
      <c r="F33" s="3"/>
    </row>
    <row r="34" spans="2:6" x14ac:dyDescent="0.25">
      <c r="B34" s="2">
        <v>24</v>
      </c>
      <c r="C34" s="3"/>
      <c r="D34" s="3"/>
      <c r="E34" s="3"/>
      <c r="F34" s="3"/>
    </row>
    <row r="35" spans="2:6" x14ac:dyDescent="0.25">
      <c r="B35" s="2">
        <v>25</v>
      </c>
      <c r="C35" s="3"/>
      <c r="D35" s="3"/>
      <c r="E35" s="3"/>
      <c r="F35" s="3"/>
    </row>
    <row r="36" spans="2:6" x14ac:dyDescent="0.25">
      <c r="B36" s="2">
        <v>26</v>
      </c>
      <c r="C36" s="3"/>
      <c r="D36" s="3"/>
      <c r="E36" s="3"/>
      <c r="F36" s="3"/>
    </row>
    <row r="37" spans="2:6" x14ac:dyDescent="0.25">
      <c r="B37" s="2">
        <v>27</v>
      </c>
      <c r="C37" s="3"/>
      <c r="D37" s="3"/>
      <c r="E37" s="3"/>
      <c r="F37" s="3"/>
    </row>
    <row r="38" spans="2:6" x14ac:dyDescent="0.25">
      <c r="B38" s="2">
        <v>28</v>
      </c>
      <c r="C38" s="3"/>
      <c r="D38" s="3"/>
      <c r="E38" s="3"/>
      <c r="F38" s="3"/>
    </row>
    <row r="39" spans="2:6" x14ac:dyDescent="0.25">
      <c r="B39" s="2">
        <v>29</v>
      </c>
      <c r="C39" s="3"/>
      <c r="D39" s="3"/>
      <c r="E39" s="3"/>
      <c r="F39" s="3"/>
    </row>
    <row r="40" spans="2:6" x14ac:dyDescent="0.25">
      <c r="B40" s="2">
        <v>30</v>
      </c>
      <c r="C40" s="3"/>
      <c r="D40" s="3"/>
      <c r="E40" s="3"/>
      <c r="F40" s="3"/>
    </row>
    <row r="41" spans="2:6" x14ac:dyDescent="0.25">
      <c r="B41" s="2">
        <v>31</v>
      </c>
      <c r="C41" s="3"/>
      <c r="D41" s="3"/>
      <c r="E41" s="3"/>
      <c r="F41" s="3"/>
    </row>
    <row r="42" spans="2:6" x14ac:dyDescent="0.25">
      <c r="B42" s="12" t="s">
        <v>5</v>
      </c>
      <c r="C42" s="5">
        <v>0</v>
      </c>
      <c r="D42" s="5">
        <f t="shared" ref="D42:F42" si="3">SUM(D11:D41)</f>
        <v>692</v>
      </c>
      <c r="E42" s="5">
        <f t="shared" si="3"/>
        <v>670</v>
      </c>
      <c r="F42" s="5">
        <f t="shared" si="3"/>
        <v>1361</v>
      </c>
    </row>
    <row r="43" spans="2:6" x14ac:dyDescent="0.25">
      <c r="B43" s="13" t="s">
        <v>6</v>
      </c>
      <c r="C43" s="6"/>
      <c r="D43" s="6"/>
      <c r="E43" s="6"/>
      <c r="F43" s="6"/>
    </row>
    <row r="44" spans="2:6" x14ac:dyDescent="0.25">
      <c r="B44" s="14" t="s">
        <v>7</v>
      </c>
      <c r="C44" s="7">
        <f>AVERAGE(C11:C41)</f>
        <v>42756.818181818184</v>
      </c>
      <c r="D44" s="7">
        <f t="shared" ref="D44:F44" si="4">AVERAGE(D11:D41)</f>
        <v>86.5</v>
      </c>
      <c r="E44" s="7">
        <f t="shared" si="4"/>
        <v>83.75</v>
      </c>
      <c r="F44" s="7">
        <f t="shared" si="4"/>
        <v>170.125</v>
      </c>
    </row>
  </sheetData>
  <mergeCells count="7">
    <mergeCell ref="Q7:T7"/>
    <mergeCell ref="C8:K8"/>
    <mergeCell ref="O8:V8"/>
    <mergeCell ref="H10:K10"/>
    <mergeCell ref="V12:X12"/>
    <mergeCell ref="M11:X11"/>
    <mergeCell ref="M10:X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Lisley</cp:lastModifiedBy>
  <dcterms:created xsi:type="dcterms:W3CDTF">2016-09-28T15:15:50Z</dcterms:created>
  <dcterms:modified xsi:type="dcterms:W3CDTF">2017-02-16T14:53:38Z</dcterms:modified>
</cp:coreProperties>
</file>